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750" windowHeight="19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" i="1" l="1"/>
  <c r="J14" i="1"/>
  <c r="J10" i="1"/>
  <c r="J9" i="1"/>
  <c r="J5" i="1"/>
  <c r="I15" i="1"/>
  <c r="I14" i="1"/>
  <c r="I10" i="1"/>
  <c r="I9" i="1"/>
  <c r="I5" i="1"/>
  <c r="I4" i="1"/>
  <c r="J4" i="1" s="1"/>
  <c r="J6" i="1" s="1"/>
  <c r="F16" i="1"/>
  <c r="F11" i="1"/>
  <c r="F6" i="1"/>
  <c r="J16" i="1" l="1"/>
  <c r="J11" i="1"/>
  <c r="D16" i="1"/>
  <c r="B16" i="1"/>
  <c r="D11" i="1"/>
  <c r="B11" i="1"/>
  <c r="D6" i="1"/>
  <c r="B6" i="1"/>
</calcChain>
</file>

<file path=xl/sharedStrings.xml><?xml version="1.0" encoding="utf-8"?>
<sst xmlns="http://schemas.openxmlformats.org/spreadsheetml/2006/main" count="38" uniqueCount="25">
  <si>
    <t>Clinton</t>
  </si>
  <si>
    <t>Bush</t>
  </si>
  <si>
    <t>Obama</t>
  </si>
  <si>
    <t>Jan 20th 1993:</t>
  </si>
  <si>
    <t>Jan 19th 2001:</t>
  </si>
  <si>
    <t>Net Result:</t>
  </si>
  <si>
    <t>Oct 1st 1993:</t>
  </si>
  <si>
    <t>Sep 28th 2001:</t>
  </si>
  <si>
    <t>Jan 20th 2001:</t>
  </si>
  <si>
    <t>Jan 19th 2009:</t>
  </si>
  <si>
    <t>Oct 1st 2001:</t>
  </si>
  <si>
    <t>Sep 30th 2009:</t>
  </si>
  <si>
    <t>Jan 20th 2009:</t>
  </si>
  <si>
    <t>Apr 9th 2015:</t>
  </si>
  <si>
    <t>Oct 1st 2009:</t>
  </si>
  <si>
    <t>Innauguration</t>
  </si>
  <si>
    <t>Fiscal Year</t>
  </si>
  <si>
    <t>Adjusted for Inflation</t>
  </si>
  <si>
    <t>Adjusted for GDP</t>
  </si>
  <si>
    <t>source: http://www.treasurydirect.gov/NP/debt/current</t>
  </si>
  <si>
    <t>source: http://www.bea.gov/national/xls/gdplev.xls</t>
  </si>
  <si>
    <t>GDP</t>
  </si>
  <si>
    <t>GDP Multiplier</t>
  </si>
  <si>
    <t>http://politicsthatwork.com</t>
  </si>
  <si>
    <t>Author: Chris Blumberg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</si>
</sst>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000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 applyFont="1"/>
    <xf numFmtId="0" fontId="0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/>
  </sheetViews>
  <sheetFormatPr defaultRowHeight="15" x14ac:dyDescent="0.25"/>
  <cols>
    <col min="1" max="1" width="13.28515625" bestFit="1" customWidth="1"/>
    <col min="2" max="2" width="23.7109375" bestFit="1" customWidth="1"/>
    <col min="3" max="3" width="13.7109375" bestFit="1" customWidth="1"/>
    <col min="4" max="4" width="22.5703125" bestFit="1" customWidth="1"/>
    <col min="5" max="5" width="14.5703125" customWidth="1"/>
    <col min="6" max="6" width="21.28515625" customWidth="1"/>
    <col min="7" max="7" width="14.28515625" customWidth="1"/>
    <col min="8" max="8" width="11" customWidth="1"/>
    <col min="10" max="10" width="21.5703125" customWidth="1"/>
  </cols>
  <sheetData>
    <row r="2" spans="1:10" ht="18.75" x14ac:dyDescent="0.3">
      <c r="A2" s="1"/>
      <c r="B2" t="s">
        <v>15</v>
      </c>
      <c r="D2" t="s">
        <v>16</v>
      </c>
      <c r="F2" t="s">
        <v>17</v>
      </c>
      <c r="J2" t="s">
        <v>18</v>
      </c>
    </row>
    <row r="3" spans="1:10" ht="18.75" x14ac:dyDescent="0.3">
      <c r="A3" s="1" t="s">
        <v>0</v>
      </c>
      <c r="H3" t="s">
        <v>21</v>
      </c>
      <c r="I3" t="s">
        <v>22</v>
      </c>
    </row>
    <row r="4" spans="1:10" x14ac:dyDescent="0.25">
      <c r="A4" t="s">
        <v>3</v>
      </c>
      <c r="B4" s="5">
        <v>4188092107183.6001</v>
      </c>
      <c r="C4" t="s">
        <v>6</v>
      </c>
      <c r="D4" s="5">
        <v>4406339573433.4697</v>
      </c>
      <c r="E4" t="s">
        <v>6</v>
      </c>
      <c r="F4" s="5">
        <v>7157541200000</v>
      </c>
      <c r="G4" t="s">
        <v>6</v>
      </c>
      <c r="H4">
        <v>9424.1</v>
      </c>
      <c r="I4">
        <f>H$15/H4</f>
        <v>1.7290457444212179</v>
      </c>
      <c r="J4" s="6">
        <f>D4*I4</f>
        <v>7618762687919.9453</v>
      </c>
    </row>
    <row r="5" spans="1:10" x14ac:dyDescent="0.25">
      <c r="A5" t="s">
        <v>4</v>
      </c>
      <c r="B5" s="5">
        <v>5727776738304.6396</v>
      </c>
      <c r="C5" t="s">
        <v>7</v>
      </c>
      <c r="D5" s="5">
        <v>5807463412200.0596</v>
      </c>
      <c r="E5" t="s">
        <v>7</v>
      </c>
      <c r="F5" s="4">
        <v>7697003560000</v>
      </c>
      <c r="G5" t="s">
        <v>7</v>
      </c>
      <c r="H5">
        <v>12643.3</v>
      </c>
      <c r="I5">
        <f>H$15/H5</f>
        <v>1.2888011832353896</v>
      </c>
      <c r="J5" s="6">
        <f>D5*I5</f>
        <v>7484665717239.6699</v>
      </c>
    </row>
    <row r="6" spans="1:10" x14ac:dyDescent="0.25">
      <c r="A6" t="s">
        <v>5</v>
      </c>
      <c r="B6" s="2">
        <f>SUM(B5-B4)</f>
        <v>1539684631121.0396</v>
      </c>
      <c r="D6" s="2">
        <f>SUM(D5-D4)</f>
        <v>1401123838766.5898</v>
      </c>
      <c r="F6" s="2">
        <f>SUM(F5-F4)</f>
        <v>539462360000</v>
      </c>
      <c r="J6" s="2">
        <f>SUM(J5-J4)</f>
        <v>-134096970680.27539</v>
      </c>
    </row>
    <row r="7" spans="1:10" x14ac:dyDescent="0.25">
      <c r="B7" s="3"/>
      <c r="D7" s="3"/>
      <c r="F7" s="3"/>
      <c r="J7" s="6"/>
    </row>
    <row r="8" spans="1:10" ht="18.75" x14ac:dyDescent="0.3">
      <c r="A8" s="1" t="s">
        <v>1</v>
      </c>
      <c r="B8" s="3"/>
      <c r="D8" s="3"/>
      <c r="F8" s="3"/>
      <c r="J8" s="6"/>
    </row>
    <row r="9" spans="1:10" x14ac:dyDescent="0.25">
      <c r="A9" t="s">
        <v>8</v>
      </c>
      <c r="B9" s="5">
        <v>5727776738304.6396</v>
      </c>
      <c r="C9" t="s">
        <v>10</v>
      </c>
      <c r="D9" s="5">
        <v>5806151389190.21</v>
      </c>
      <c r="E9" t="s">
        <v>10</v>
      </c>
      <c r="F9" s="4">
        <v>7695264680000</v>
      </c>
      <c r="G9" t="s">
        <v>10</v>
      </c>
      <c r="H9">
        <v>12643.3</v>
      </c>
      <c r="I9">
        <f>H$15/H9</f>
        <v>1.2888011832353896</v>
      </c>
      <c r="J9" s="6">
        <f>D9*I9</f>
        <v>7482974780432.1436</v>
      </c>
    </row>
    <row r="10" spans="1:10" x14ac:dyDescent="0.25">
      <c r="A10" t="s">
        <v>9</v>
      </c>
      <c r="B10" s="5">
        <v>10628881485510.199</v>
      </c>
      <c r="C10" t="s">
        <v>11</v>
      </c>
      <c r="D10" s="5">
        <v>11909829003511.699</v>
      </c>
      <c r="E10" t="s">
        <v>11</v>
      </c>
      <c r="F10" s="4">
        <v>13030371300000</v>
      </c>
      <c r="G10" t="s">
        <v>11</v>
      </c>
      <c r="H10">
        <v>14375</v>
      </c>
      <c r="I10">
        <f>H$15/H10</f>
        <v>1.1335443478260869</v>
      </c>
      <c r="J10" s="6">
        <f>D10*I10</f>
        <v>13500319350505.885</v>
      </c>
    </row>
    <row r="11" spans="1:10" x14ac:dyDescent="0.25">
      <c r="B11" s="2">
        <f>SUM(B10-B9)</f>
        <v>4901104747205.5596</v>
      </c>
      <c r="D11" s="2">
        <f>SUM(D10-D9)</f>
        <v>6103677614321.4893</v>
      </c>
      <c r="F11" s="2">
        <f>SUM(F10-F9)</f>
        <v>5335106620000</v>
      </c>
      <c r="J11" s="2">
        <f>SUM(J10-J9)</f>
        <v>6017344570073.7412</v>
      </c>
    </row>
    <row r="12" spans="1:10" x14ac:dyDescent="0.25">
      <c r="B12" s="3"/>
      <c r="D12" s="3"/>
      <c r="F12" s="3"/>
      <c r="J12" s="6"/>
    </row>
    <row r="13" spans="1:10" ht="18.75" x14ac:dyDescent="0.3">
      <c r="A13" s="1" t="s">
        <v>2</v>
      </c>
      <c r="B13" s="3"/>
      <c r="D13" s="3"/>
      <c r="F13" s="3"/>
      <c r="J13" s="6"/>
    </row>
    <row r="14" spans="1:10" x14ac:dyDescent="0.25">
      <c r="A14" t="s">
        <v>12</v>
      </c>
      <c r="B14" s="5">
        <v>10626877048913</v>
      </c>
      <c r="C14" t="s">
        <v>14</v>
      </c>
      <c r="D14" s="5">
        <v>11920519164319.4</v>
      </c>
      <c r="E14" t="s">
        <v>14</v>
      </c>
      <c r="F14" s="4">
        <v>13042067100000</v>
      </c>
      <c r="G14" t="s">
        <v>14</v>
      </c>
      <c r="H14">
        <v>14375</v>
      </c>
      <c r="I14">
        <f>H$15/H14</f>
        <v>1.1335443478260869</v>
      </c>
      <c r="J14" s="6">
        <f>D14*I14</f>
        <v>13512437121866.805</v>
      </c>
    </row>
    <row r="15" spans="1:10" x14ac:dyDescent="0.25">
      <c r="A15" t="s">
        <v>13</v>
      </c>
      <c r="B15" s="5">
        <v>18152064358207.5</v>
      </c>
      <c r="C15" t="s">
        <v>13</v>
      </c>
      <c r="D15" s="5">
        <v>18152064358207.5</v>
      </c>
      <c r="E15" t="s">
        <v>13</v>
      </c>
      <c r="F15" s="5">
        <v>18152064358207.5</v>
      </c>
      <c r="G15" t="s">
        <v>13</v>
      </c>
      <c r="H15">
        <v>16294.7</v>
      </c>
      <c r="I15">
        <f>H$15/H15</f>
        <v>1</v>
      </c>
      <c r="J15" s="6">
        <f>D15*I15</f>
        <v>18152064358207.5</v>
      </c>
    </row>
    <row r="16" spans="1:10" x14ac:dyDescent="0.25">
      <c r="B16" s="2">
        <f>SUM(B15-B14)</f>
        <v>7525187309294.5</v>
      </c>
      <c r="D16" s="2">
        <f>SUM(D15-D14)</f>
        <v>6231545193888.0996</v>
      </c>
      <c r="F16" s="2">
        <f>SUM(F15-F14)</f>
        <v>5109997258207.5</v>
      </c>
      <c r="J16" s="2">
        <f>SUM(J15-J14)</f>
        <v>4639627236340.6953</v>
      </c>
    </row>
    <row r="17" spans="1:10" x14ac:dyDescent="0.25">
      <c r="B17" s="3"/>
      <c r="D17" s="3"/>
    </row>
    <row r="18" spans="1:10" x14ac:dyDescent="0.25">
      <c r="B18" s="3"/>
      <c r="D18" s="3"/>
    </row>
    <row r="19" spans="1:10" x14ac:dyDescent="0.25">
      <c r="A19" s="3" t="s">
        <v>24</v>
      </c>
      <c r="B19" s="3"/>
      <c r="D19" s="3"/>
    </row>
    <row r="20" spans="1:10" x14ac:dyDescent="0.25">
      <c r="B20" s="4"/>
      <c r="D20" s="5"/>
    </row>
    <row r="21" spans="1:10" x14ac:dyDescent="0.25">
      <c r="B21" s="4"/>
      <c r="D21" s="4"/>
    </row>
    <row r="22" spans="1:10" x14ac:dyDescent="0.25">
      <c r="B22" s="2"/>
      <c r="D22" s="2"/>
    </row>
    <row r="23" spans="1:10" x14ac:dyDescent="0.25">
      <c r="A23" s="3" t="s">
        <v>19</v>
      </c>
      <c r="B23" s="3"/>
      <c r="D23" s="3"/>
    </row>
    <row r="24" spans="1:10" x14ac:dyDescent="0.25">
      <c r="A24" s="3" t="s">
        <v>20</v>
      </c>
      <c r="B24" s="3"/>
      <c r="D24" s="3"/>
    </row>
    <row r="25" spans="1:10" x14ac:dyDescent="0.25">
      <c r="B25" s="4"/>
      <c r="D25" s="4"/>
    </row>
    <row r="26" spans="1:10" x14ac:dyDescent="0.25">
      <c r="B26" s="4"/>
      <c r="D26" s="4"/>
    </row>
    <row r="27" spans="1:10" x14ac:dyDescent="0.25">
      <c r="A27" s="7" t="s">
        <v>23</v>
      </c>
      <c r="B27" s="2"/>
      <c r="D27" s="2"/>
    </row>
    <row r="28" spans="1:10" x14ac:dyDescent="0.25">
      <c r="B28" s="3"/>
      <c r="D28" s="3"/>
    </row>
    <row r="29" spans="1:10" ht="18.75" x14ac:dyDescent="0.3">
      <c r="A29" s="1"/>
      <c r="B29" s="3"/>
      <c r="D29" s="3"/>
    </row>
    <row r="30" spans="1:10" x14ac:dyDescent="0.25">
      <c r="B30" s="4"/>
      <c r="D30" s="4"/>
    </row>
    <row r="31" spans="1:10" x14ac:dyDescent="0.25">
      <c r="B31" s="5"/>
      <c r="D31" s="5"/>
      <c r="F31" s="5"/>
      <c r="J31" s="5"/>
    </row>
  </sheetData>
  <hyperlinks>
    <hyperlink ref="A2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Blumberg</dc:creator>
  <cp:lastModifiedBy>Nathan Salminen</cp:lastModifiedBy>
  <dcterms:created xsi:type="dcterms:W3CDTF">2015-04-11T20:37:42Z</dcterms:created>
  <dcterms:modified xsi:type="dcterms:W3CDTF">2015-04-28T01:37:32Z</dcterms:modified>
</cp:coreProperties>
</file>