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9080" windowHeight="20070"/>
  </bookViews>
  <sheets>
    <sheet name="BLS Data Series (2)" sheetId="4" r:id="rId1"/>
  </sheets>
  <calcPr calcId="145621"/>
</workbook>
</file>

<file path=xl/calcChain.xml><?xml version="1.0" encoding="utf-8"?>
<calcChain xmlns="http://schemas.openxmlformats.org/spreadsheetml/2006/main">
  <c r="H45" i="4" l="1"/>
  <c r="H44" i="4"/>
  <c r="H43" i="4"/>
  <c r="H42" i="4"/>
  <c r="H41" i="4"/>
  <c r="H40" i="4"/>
  <c r="E52" i="4"/>
  <c r="E44" i="4"/>
  <c r="E34" i="4"/>
  <c r="E24" i="4"/>
  <c r="E18" i="4"/>
  <c r="E8" i="4"/>
  <c r="D47" i="4"/>
  <c r="D48" i="4" s="1"/>
  <c r="D49" i="4" s="1"/>
  <c r="D50" i="4" s="1"/>
  <c r="D51" i="4" s="1"/>
  <c r="D52" i="4" s="1"/>
  <c r="D37" i="4"/>
  <c r="D38" i="4" s="1"/>
  <c r="D39" i="4" s="1"/>
  <c r="D40" i="4" s="1"/>
  <c r="D41" i="4" s="1"/>
  <c r="D42" i="4" s="1"/>
  <c r="D43" i="4" s="1"/>
  <c r="D44" i="4" s="1"/>
  <c r="D27" i="4"/>
  <c r="D28" i="4" s="1"/>
  <c r="D29" i="4" s="1"/>
  <c r="D30" i="4" s="1"/>
  <c r="D31" i="4" s="1"/>
  <c r="D32" i="4" s="1"/>
  <c r="D33" i="4" s="1"/>
  <c r="D34" i="4" s="1"/>
  <c r="D21" i="4"/>
  <c r="D22" i="4" s="1"/>
  <c r="D23" i="4" s="1"/>
  <c r="D24" i="4" s="1"/>
  <c r="D11" i="4"/>
  <c r="D12" i="4" s="1"/>
  <c r="D13" i="4" s="1"/>
  <c r="D14" i="4" s="1"/>
  <c r="D15" i="4" s="1"/>
  <c r="D16" i="4" s="1"/>
  <c r="D17" i="4" s="1"/>
  <c r="D18" i="4" s="1"/>
  <c r="D5" i="4"/>
  <c r="D6" i="4" s="1"/>
  <c r="D7" i="4" s="1"/>
  <c r="D8" i="4" s="1"/>
</calcChain>
</file>

<file path=xl/sharedStrings.xml><?xml version="1.0" encoding="utf-8"?>
<sst xmlns="http://schemas.openxmlformats.org/spreadsheetml/2006/main" count="27" uniqueCount="15">
  <si>
    <t>Year</t>
  </si>
  <si>
    <t>Dec Unemployment Rate- CO</t>
  </si>
  <si>
    <t>Change</t>
  </si>
  <si>
    <t>Current</t>
  </si>
  <si>
    <t>Carter</t>
  </si>
  <si>
    <t>Reagan</t>
  </si>
  <si>
    <t>Cumulative</t>
  </si>
  <si>
    <t>Bush Sr.</t>
  </si>
  <si>
    <t>Clinton</t>
  </si>
  <si>
    <t>Bush Jr.</t>
  </si>
  <si>
    <t>Obama</t>
  </si>
  <si>
    <t>Source: http://www.bls.gov/data/</t>
  </si>
  <si>
    <t>start</t>
  </si>
  <si>
    <t>end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</si>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</sst>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"/>
    <numFmt numFmtId="165" formatCode="0.0%"/>
  </numFmts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fgColor indexed="9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13E0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F0"/>
              </a:solidFill>
            </c:spPr>
          </c:dPt>
          <c:cat>
            <c:strRef>
              <c:f>'BLS Data Series (2)'!$G$21:$G$26</c:f>
              <c:strCache>
                <c:ptCount val="6"/>
                <c:pt idx="0">
                  <c:v>Carter</c:v>
                </c:pt>
                <c:pt idx="1">
                  <c:v>Reagan</c:v>
                </c:pt>
                <c:pt idx="2">
                  <c:v>Bush Sr.</c:v>
                </c:pt>
                <c:pt idx="3">
                  <c:v>Clinton</c:v>
                </c:pt>
                <c:pt idx="4">
                  <c:v>Bush Jr.</c:v>
                </c:pt>
                <c:pt idx="5">
                  <c:v>Obama</c:v>
                </c:pt>
              </c:strCache>
            </c:strRef>
          </c:cat>
          <c:val>
            <c:numRef>
              <c:f>'BLS Data Series (2)'!$J$21:$J$26</c:f>
              <c:numCache>
                <c:formatCode>0.0%</c:formatCode>
                <c:ptCount val="6"/>
                <c:pt idx="0">
                  <c:v>-6.9999999999999932E-3</c:v>
                </c:pt>
                <c:pt idx="1">
                  <c:v>0</c:v>
                </c:pt>
                <c:pt idx="2">
                  <c:v>9.9999999999999655E-4</c:v>
                </c:pt>
                <c:pt idx="3">
                  <c:v>-3.4000000000000002E-2</c:v>
                </c:pt>
                <c:pt idx="4">
                  <c:v>4.0999999999999995E-2</c:v>
                </c:pt>
                <c:pt idx="5">
                  <c:v>-0.02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925952"/>
        <c:axId val="50927488"/>
      </c:barChart>
      <c:catAx>
        <c:axId val="50925952"/>
        <c:scaling>
          <c:orientation val="minMax"/>
        </c:scaling>
        <c:delete val="0"/>
        <c:axPos val="b"/>
        <c:majorTickMark val="out"/>
        <c:minorTickMark val="none"/>
        <c:tickLblPos val="low"/>
        <c:crossAx val="50927488"/>
        <c:crosses val="autoZero"/>
        <c:auto val="1"/>
        <c:lblAlgn val="ctr"/>
        <c:lblOffset val="100"/>
        <c:noMultiLvlLbl val="0"/>
      </c:catAx>
      <c:valAx>
        <c:axId val="509274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0925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11</xdr:row>
      <xdr:rowOff>85725</xdr:rowOff>
    </xdr:from>
    <xdr:to>
      <xdr:col>26</xdr:col>
      <xdr:colOff>190500</xdr:colOff>
      <xdr:row>32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zoomScale="70" zoomScaleNormal="70" workbookViewId="0">
      <pane ySplit="1" topLeftCell="A2" activePane="bottomLeft" state="frozen"/>
      <selection pane="bottomLeft" activeCell="K34" sqref="K34"/>
    </sheetView>
  </sheetViews>
  <sheetFormatPr defaultRowHeight="15" x14ac:dyDescent="0.25"/>
  <cols>
    <col min="1" max="1" width="20" customWidth="1"/>
    <col min="2" max="243" width="8" customWidth="1"/>
  </cols>
  <sheetData>
    <row r="1" spans="1:8" ht="65.25" thickBot="1" x14ac:dyDescent="0.3">
      <c r="A1" s="1" t="s">
        <v>0</v>
      </c>
      <c r="B1" s="1" t="s">
        <v>1</v>
      </c>
      <c r="C1" s="6" t="s">
        <v>2</v>
      </c>
      <c r="D1" s="6" t="s">
        <v>6</v>
      </c>
    </row>
    <row r="2" spans="1:8" ht="15.75" thickTop="1" x14ac:dyDescent="0.25">
      <c r="A2" s="2">
        <v>1976</v>
      </c>
      <c r="B2" s="3">
        <v>6.6</v>
      </c>
      <c r="C2">
        <v>0</v>
      </c>
    </row>
    <row r="3" spans="1:8" x14ac:dyDescent="0.25">
      <c r="A3" s="2"/>
      <c r="B3" s="3"/>
    </row>
    <row r="4" spans="1:8" x14ac:dyDescent="0.25">
      <c r="A4" s="4" t="s">
        <v>4</v>
      </c>
      <c r="B4" s="3"/>
      <c r="D4">
        <v>0</v>
      </c>
      <c r="G4" s="4" t="s">
        <v>4</v>
      </c>
      <c r="H4">
        <v>-0.125</v>
      </c>
    </row>
    <row r="5" spans="1:8" x14ac:dyDescent="0.25">
      <c r="A5" s="2">
        <v>1977</v>
      </c>
      <c r="B5" s="3">
        <v>6.2</v>
      </c>
      <c r="C5">
        <v>-0.39999999999999947</v>
      </c>
      <c r="D5">
        <f>D4+C5</f>
        <v>-0.39999999999999947</v>
      </c>
      <c r="G5" s="4" t="s">
        <v>5</v>
      </c>
      <c r="H5">
        <v>-1.2499999999999956E-2</v>
      </c>
    </row>
    <row r="6" spans="1:8" x14ac:dyDescent="0.25">
      <c r="A6" s="2">
        <v>1978</v>
      </c>
      <c r="B6" s="3">
        <v>5</v>
      </c>
      <c r="C6">
        <v>-1.2000000000000002</v>
      </c>
      <c r="D6">
        <f>D5+C6</f>
        <v>-1.5999999999999996</v>
      </c>
      <c r="G6" s="4" t="s">
        <v>7</v>
      </c>
      <c r="H6">
        <v>0</v>
      </c>
    </row>
    <row r="7" spans="1:8" x14ac:dyDescent="0.25">
      <c r="A7" s="2">
        <v>1979</v>
      </c>
      <c r="B7" s="3">
        <v>4.3</v>
      </c>
      <c r="C7">
        <v>-0.70000000000000018</v>
      </c>
      <c r="D7">
        <f>D6+C7</f>
        <v>-2.2999999999999998</v>
      </c>
      <c r="G7" s="4" t="s">
        <v>8</v>
      </c>
      <c r="H7">
        <v>-0.41249999999999998</v>
      </c>
    </row>
    <row r="8" spans="1:8" x14ac:dyDescent="0.25">
      <c r="A8" s="2">
        <v>1980</v>
      </c>
      <c r="B8" s="3">
        <v>6.1</v>
      </c>
      <c r="C8">
        <v>1.7999999999999998</v>
      </c>
      <c r="D8">
        <f>D7+C8</f>
        <v>-0.5</v>
      </c>
      <c r="E8">
        <f>SUM(C5:C8)/COUNT(C5:C8)</f>
        <v>-0.125</v>
      </c>
      <c r="G8" s="4" t="s">
        <v>9</v>
      </c>
      <c r="H8">
        <v>0.42499999999999993</v>
      </c>
    </row>
    <row r="9" spans="1:8" x14ac:dyDescent="0.25">
      <c r="A9" s="2"/>
      <c r="B9" s="3"/>
      <c r="G9" s="4" t="s">
        <v>10</v>
      </c>
      <c r="H9">
        <v>-0.23333333333333325</v>
      </c>
    </row>
    <row r="10" spans="1:8" x14ac:dyDescent="0.25">
      <c r="A10" s="4" t="s">
        <v>5</v>
      </c>
      <c r="B10" s="3"/>
      <c r="D10">
        <v>0</v>
      </c>
    </row>
    <row r="11" spans="1:8" x14ac:dyDescent="0.25">
      <c r="A11" s="2">
        <v>1981</v>
      </c>
      <c r="B11" s="3">
        <v>5.9</v>
      </c>
      <c r="C11">
        <v>-0.19999999999999929</v>
      </c>
      <c r="D11">
        <f>D10+C11</f>
        <v>-0.19999999999999929</v>
      </c>
    </row>
    <row r="12" spans="1:8" x14ac:dyDescent="0.25">
      <c r="A12" s="2">
        <v>1982</v>
      </c>
      <c r="B12" s="3">
        <v>8.8000000000000007</v>
      </c>
      <c r="C12">
        <v>2.9000000000000004</v>
      </c>
      <c r="D12">
        <f t="shared" ref="D12:D18" si="0">D11+C12</f>
        <v>2.7000000000000011</v>
      </c>
    </row>
    <row r="13" spans="1:8" x14ac:dyDescent="0.25">
      <c r="A13" s="2">
        <v>1983</v>
      </c>
      <c r="B13" s="3">
        <v>5.6</v>
      </c>
      <c r="C13">
        <v>-3.2000000000000011</v>
      </c>
      <c r="D13">
        <f t="shared" si="0"/>
        <v>-0.5</v>
      </c>
    </row>
    <row r="14" spans="1:8" x14ac:dyDescent="0.25">
      <c r="A14" s="2">
        <v>1984</v>
      </c>
      <c r="B14" s="3">
        <v>5.8</v>
      </c>
      <c r="C14">
        <v>0.20000000000000018</v>
      </c>
      <c r="D14">
        <f t="shared" si="0"/>
        <v>-0.29999999999999982</v>
      </c>
    </row>
    <row r="15" spans="1:8" x14ac:dyDescent="0.25">
      <c r="A15" s="2">
        <v>1985</v>
      </c>
      <c r="B15" s="3">
        <v>6.4</v>
      </c>
      <c r="C15">
        <v>0.60000000000000053</v>
      </c>
      <c r="D15">
        <f t="shared" si="0"/>
        <v>0.30000000000000071</v>
      </c>
    </row>
    <row r="16" spans="1:8" x14ac:dyDescent="0.25">
      <c r="A16" s="2">
        <v>1986</v>
      </c>
      <c r="B16" s="3">
        <v>8.4</v>
      </c>
      <c r="C16">
        <v>2</v>
      </c>
      <c r="D16">
        <f t="shared" si="0"/>
        <v>2.3000000000000007</v>
      </c>
    </row>
    <row r="17" spans="1:10" x14ac:dyDescent="0.25">
      <c r="A17" s="2">
        <v>1987</v>
      </c>
      <c r="B17" s="3">
        <v>6.9</v>
      </c>
      <c r="C17">
        <v>-1.5</v>
      </c>
      <c r="D17">
        <f t="shared" si="0"/>
        <v>0.80000000000000071</v>
      </c>
    </row>
    <row r="18" spans="1:10" x14ac:dyDescent="0.25">
      <c r="A18" s="2">
        <v>1988</v>
      </c>
      <c r="B18" s="3">
        <v>6</v>
      </c>
      <c r="C18">
        <v>-0.90000000000000036</v>
      </c>
      <c r="D18">
        <f t="shared" si="0"/>
        <v>-9.9999999999999645E-2</v>
      </c>
      <c r="E18">
        <f>SUM(C11:C18)/COUNT(C11:C18)</f>
        <v>-1.2499999999999956E-2</v>
      </c>
    </row>
    <row r="19" spans="1:10" x14ac:dyDescent="0.25">
      <c r="A19" s="2"/>
      <c r="B19" s="3"/>
    </row>
    <row r="20" spans="1:10" x14ac:dyDescent="0.25">
      <c r="A20" s="4" t="s">
        <v>7</v>
      </c>
      <c r="B20" s="3"/>
      <c r="D20">
        <v>0</v>
      </c>
      <c r="H20" t="s">
        <v>12</v>
      </c>
      <c r="I20" t="s">
        <v>13</v>
      </c>
      <c r="J20" t="s">
        <v>14</v>
      </c>
    </row>
    <row r="21" spans="1:10" x14ac:dyDescent="0.25">
      <c r="A21" s="2">
        <v>1989</v>
      </c>
      <c r="B21" s="3">
        <v>5.5</v>
      </c>
      <c r="C21">
        <v>-0.5</v>
      </c>
      <c r="D21">
        <f>D20+C21</f>
        <v>-0.5</v>
      </c>
      <c r="G21" s="4" t="s">
        <v>4</v>
      </c>
      <c r="H21">
        <v>6.6</v>
      </c>
      <c r="I21">
        <v>5.9</v>
      </c>
      <c r="J21" s="7">
        <v>-6.9999999999999932E-3</v>
      </c>
    </row>
    <row r="22" spans="1:10" x14ac:dyDescent="0.25">
      <c r="A22" s="2">
        <v>1990</v>
      </c>
      <c r="B22" s="3">
        <v>5.2</v>
      </c>
      <c r="C22">
        <v>-0.29999999999999982</v>
      </c>
      <c r="D22">
        <f t="shared" ref="D22:D24" si="1">D21+C22</f>
        <v>-0.79999999999999982</v>
      </c>
      <c r="G22" s="4" t="s">
        <v>5</v>
      </c>
      <c r="H22">
        <v>5.9</v>
      </c>
      <c r="I22">
        <v>5.9</v>
      </c>
      <c r="J22" s="7">
        <v>0</v>
      </c>
    </row>
    <row r="23" spans="1:10" x14ac:dyDescent="0.25">
      <c r="A23" s="2">
        <v>1991</v>
      </c>
      <c r="B23" s="3">
        <v>5.8</v>
      </c>
      <c r="C23">
        <v>0.59999999999999964</v>
      </c>
      <c r="D23">
        <f t="shared" si="1"/>
        <v>-0.20000000000000018</v>
      </c>
      <c r="G23" s="4" t="s">
        <v>7</v>
      </c>
      <c r="H23">
        <v>5.9</v>
      </c>
      <c r="I23">
        <v>6</v>
      </c>
      <c r="J23" s="7">
        <v>9.9999999999999655E-4</v>
      </c>
    </row>
    <row r="24" spans="1:10" x14ac:dyDescent="0.25">
      <c r="A24" s="2">
        <v>1992</v>
      </c>
      <c r="B24" s="3">
        <v>6</v>
      </c>
      <c r="C24">
        <v>0.20000000000000018</v>
      </c>
      <c r="D24">
        <f t="shared" si="1"/>
        <v>0</v>
      </c>
      <c r="E24">
        <f>SUM(C21:C24)/COUNT(C21:C24)</f>
        <v>0</v>
      </c>
      <c r="G24" s="4" t="s">
        <v>8</v>
      </c>
      <c r="H24">
        <v>6</v>
      </c>
      <c r="I24">
        <v>2.6</v>
      </c>
      <c r="J24" s="7">
        <v>-3.4000000000000002E-2</v>
      </c>
    </row>
    <row r="25" spans="1:10" x14ac:dyDescent="0.25">
      <c r="A25" s="2"/>
      <c r="B25" s="3"/>
      <c r="G25" s="4" t="s">
        <v>9</v>
      </c>
      <c r="H25">
        <v>2.6</v>
      </c>
      <c r="I25">
        <v>6.7</v>
      </c>
      <c r="J25" s="7">
        <v>4.0999999999999995E-2</v>
      </c>
    </row>
    <row r="26" spans="1:10" x14ac:dyDescent="0.25">
      <c r="A26" s="4" t="s">
        <v>8</v>
      </c>
      <c r="B26" s="3"/>
      <c r="D26">
        <v>0</v>
      </c>
      <c r="G26" s="4" t="s">
        <v>10</v>
      </c>
      <c r="H26">
        <v>6.7</v>
      </c>
      <c r="I26">
        <v>4.7</v>
      </c>
      <c r="J26" s="7">
        <v>-0.02</v>
      </c>
    </row>
    <row r="27" spans="1:10" x14ac:dyDescent="0.25">
      <c r="A27" s="2">
        <v>1993</v>
      </c>
      <c r="B27" s="3">
        <v>4.8</v>
      </c>
      <c r="C27">
        <v>-1.2000000000000002</v>
      </c>
      <c r="D27">
        <f>D26+C27</f>
        <v>-1.2000000000000002</v>
      </c>
    </row>
    <row r="28" spans="1:10" x14ac:dyDescent="0.25">
      <c r="A28" s="2">
        <v>1994</v>
      </c>
      <c r="B28" s="3">
        <v>3.6</v>
      </c>
      <c r="C28">
        <v>-1.1999999999999997</v>
      </c>
      <c r="D28">
        <f t="shared" ref="D28:D34" si="2">D27+C28</f>
        <v>-2.4</v>
      </c>
    </row>
    <row r="29" spans="1:10" x14ac:dyDescent="0.25">
      <c r="A29" s="2">
        <v>1995</v>
      </c>
      <c r="B29" s="3">
        <v>4.0999999999999996</v>
      </c>
      <c r="C29">
        <v>0.49999999999999956</v>
      </c>
      <c r="D29">
        <f t="shared" si="2"/>
        <v>-1.9000000000000004</v>
      </c>
    </row>
    <row r="30" spans="1:10" x14ac:dyDescent="0.25">
      <c r="A30" s="2">
        <v>1996</v>
      </c>
      <c r="B30" s="3">
        <v>3.8</v>
      </c>
      <c r="C30">
        <v>-0.29999999999999982</v>
      </c>
      <c r="D30">
        <f t="shared" si="2"/>
        <v>-2.2000000000000002</v>
      </c>
    </row>
    <row r="31" spans="1:10" x14ac:dyDescent="0.25">
      <c r="A31" s="2">
        <v>1997</v>
      </c>
      <c r="B31" s="3">
        <v>3.3</v>
      </c>
      <c r="C31">
        <v>-0.5</v>
      </c>
      <c r="D31">
        <f t="shared" si="2"/>
        <v>-2.7</v>
      </c>
    </row>
    <row r="32" spans="1:10" x14ac:dyDescent="0.25">
      <c r="A32" s="2">
        <v>1998</v>
      </c>
      <c r="B32" s="3">
        <v>3.2</v>
      </c>
      <c r="C32">
        <v>-9.9999999999999645E-2</v>
      </c>
      <c r="D32">
        <f t="shared" si="2"/>
        <v>-2.8</v>
      </c>
    </row>
    <row r="33" spans="1:8" x14ac:dyDescent="0.25">
      <c r="A33" s="2">
        <v>1999</v>
      </c>
      <c r="B33" s="3">
        <v>2.9</v>
      </c>
      <c r="C33">
        <v>-0.30000000000000027</v>
      </c>
      <c r="D33">
        <f t="shared" si="2"/>
        <v>-3.1</v>
      </c>
    </row>
    <row r="34" spans="1:8" x14ac:dyDescent="0.25">
      <c r="A34" s="2">
        <v>2000</v>
      </c>
      <c r="B34" s="3">
        <v>2.7</v>
      </c>
      <c r="C34">
        <v>-0.19999999999999973</v>
      </c>
      <c r="D34">
        <f t="shared" si="2"/>
        <v>-3.3</v>
      </c>
      <c r="E34">
        <f>SUM(C27:C34)/COUNT(C27:C34)</f>
        <v>-0.41249999999999998</v>
      </c>
    </row>
    <row r="35" spans="1:8" x14ac:dyDescent="0.25">
      <c r="A35" s="2"/>
      <c r="B35" s="3"/>
    </row>
    <row r="36" spans="1:8" x14ac:dyDescent="0.25">
      <c r="A36" s="4" t="s">
        <v>9</v>
      </c>
      <c r="B36" s="3"/>
      <c r="D36">
        <v>0</v>
      </c>
    </row>
    <row r="37" spans="1:8" x14ac:dyDescent="0.25">
      <c r="A37" s="2">
        <v>2001</v>
      </c>
      <c r="B37" s="3">
        <v>5.6</v>
      </c>
      <c r="C37">
        <v>2.8999999999999995</v>
      </c>
      <c r="D37">
        <f>D36+C37</f>
        <v>2.8999999999999995</v>
      </c>
    </row>
    <row r="38" spans="1:8" x14ac:dyDescent="0.25">
      <c r="A38" s="2">
        <v>2002</v>
      </c>
      <c r="B38" s="3">
        <v>5.7</v>
      </c>
      <c r="C38">
        <v>0.10000000000000053</v>
      </c>
      <c r="D38">
        <f t="shared" ref="D38:D44" si="3">D37+C38</f>
        <v>3</v>
      </c>
    </row>
    <row r="39" spans="1:8" x14ac:dyDescent="0.25">
      <c r="A39" s="2">
        <v>2003</v>
      </c>
      <c r="B39" s="3">
        <v>5.9</v>
      </c>
      <c r="C39">
        <v>0.20000000000000018</v>
      </c>
      <c r="D39">
        <f t="shared" si="3"/>
        <v>3.2</v>
      </c>
    </row>
    <row r="40" spans="1:8" x14ac:dyDescent="0.25">
      <c r="A40" s="2">
        <v>2004</v>
      </c>
      <c r="B40" s="3">
        <v>5.4</v>
      </c>
      <c r="C40">
        <v>-0.5</v>
      </c>
      <c r="D40">
        <f t="shared" si="3"/>
        <v>2.7</v>
      </c>
      <c r="H40">
        <f>J21/100</f>
        <v>-6.9999999999999926E-5</v>
      </c>
    </row>
    <row r="41" spans="1:8" x14ac:dyDescent="0.25">
      <c r="A41" s="2">
        <v>2005</v>
      </c>
      <c r="B41" s="3">
        <v>4.8</v>
      </c>
      <c r="C41">
        <v>-0.60000000000000053</v>
      </c>
      <c r="D41">
        <f t="shared" si="3"/>
        <v>2.0999999999999996</v>
      </c>
      <c r="H41">
        <f t="shared" ref="H41:H45" si="4">J22/100</f>
        <v>0</v>
      </c>
    </row>
    <row r="42" spans="1:8" x14ac:dyDescent="0.25">
      <c r="A42" s="2">
        <v>2006</v>
      </c>
      <c r="B42" s="3">
        <v>3.8</v>
      </c>
      <c r="C42">
        <v>-1</v>
      </c>
      <c r="D42">
        <f t="shared" si="3"/>
        <v>1.0999999999999996</v>
      </c>
      <c r="H42">
        <f t="shared" si="4"/>
        <v>9.9999999999999652E-6</v>
      </c>
    </row>
    <row r="43" spans="1:8" x14ac:dyDescent="0.25">
      <c r="A43" s="2">
        <v>2007</v>
      </c>
      <c r="B43" s="3">
        <v>4.0999999999999996</v>
      </c>
      <c r="C43">
        <v>0.29999999999999982</v>
      </c>
      <c r="D43">
        <f t="shared" si="3"/>
        <v>1.3999999999999995</v>
      </c>
      <c r="H43">
        <f t="shared" si="4"/>
        <v>-3.4000000000000002E-4</v>
      </c>
    </row>
    <row r="44" spans="1:8" x14ac:dyDescent="0.25">
      <c r="A44" s="2">
        <v>2008</v>
      </c>
      <c r="B44" s="3">
        <v>6.1</v>
      </c>
      <c r="C44">
        <v>2</v>
      </c>
      <c r="D44">
        <f t="shared" si="3"/>
        <v>3.3999999999999995</v>
      </c>
      <c r="E44">
        <f>SUM(C37:C44)/COUNT(C37:C44)</f>
        <v>0.42499999999999993</v>
      </c>
      <c r="H44">
        <f t="shared" si="4"/>
        <v>4.0999999999999994E-4</v>
      </c>
    </row>
    <row r="45" spans="1:8" x14ac:dyDescent="0.25">
      <c r="A45" s="2"/>
      <c r="B45" s="3"/>
      <c r="H45">
        <f t="shared" si="4"/>
        <v>-2.0000000000000001E-4</v>
      </c>
    </row>
    <row r="46" spans="1:8" x14ac:dyDescent="0.25">
      <c r="A46" s="4" t="s">
        <v>10</v>
      </c>
      <c r="B46" s="3"/>
      <c r="D46">
        <v>0</v>
      </c>
    </row>
    <row r="47" spans="1:8" x14ac:dyDescent="0.25">
      <c r="A47" s="2">
        <v>2009</v>
      </c>
      <c r="B47" s="3">
        <v>8.6</v>
      </c>
      <c r="C47">
        <v>2.5</v>
      </c>
      <c r="D47">
        <f>D46+C47</f>
        <v>2.5</v>
      </c>
    </row>
    <row r="48" spans="1:8" x14ac:dyDescent="0.25">
      <c r="A48" s="2">
        <v>2010</v>
      </c>
      <c r="B48" s="3">
        <v>9</v>
      </c>
      <c r="C48">
        <v>0.40000000000000036</v>
      </c>
      <c r="D48">
        <f t="shared" ref="D48:D52" si="5">D47+C48</f>
        <v>2.9000000000000004</v>
      </c>
    </row>
    <row r="49" spans="1:5" x14ac:dyDescent="0.25">
      <c r="A49" s="2">
        <v>2011</v>
      </c>
      <c r="B49" s="3">
        <v>8.3000000000000007</v>
      </c>
      <c r="C49">
        <v>-0.69999999999999929</v>
      </c>
      <c r="D49">
        <f t="shared" si="5"/>
        <v>2.2000000000000011</v>
      </c>
    </row>
    <row r="50" spans="1:5" x14ac:dyDescent="0.25">
      <c r="A50" s="2">
        <v>2012</v>
      </c>
      <c r="B50" s="3">
        <v>7.3</v>
      </c>
      <c r="C50">
        <v>-1.0000000000000009</v>
      </c>
      <c r="D50">
        <f t="shared" si="5"/>
        <v>1.2000000000000002</v>
      </c>
    </row>
    <row r="51" spans="1:5" x14ac:dyDescent="0.25">
      <c r="A51" s="2">
        <v>2013</v>
      </c>
      <c r="B51" s="3">
        <v>6.2</v>
      </c>
      <c r="C51">
        <v>-1.0999999999999996</v>
      </c>
      <c r="D51">
        <f t="shared" si="5"/>
        <v>0.10000000000000053</v>
      </c>
    </row>
    <row r="52" spans="1:5" x14ac:dyDescent="0.25">
      <c r="A52" s="4" t="s">
        <v>3</v>
      </c>
      <c r="B52" s="5">
        <v>4.7</v>
      </c>
      <c r="C52">
        <v>-1.5</v>
      </c>
      <c r="D52">
        <f t="shared" si="5"/>
        <v>-1.3999999999999995</v>
      </c>
      <c r="E52">
        <f>SUM(C47:C52)/COUNT(C47:C52)</f>
        <v>-0.23333333333333325</v>
      </c>
    </row>
    <row r="58" spans="1:5" x14ac:dyDescent="0.25">
      <c r="A58" t="s">
        <v>11</v>
      </c>
    </row>
  </sheetData>
  <pageMargins left="0.7" right="0.7" top="0.75" bottom="0.75" header="0.3" footer="0.3"/>
  <pageSetup orientation="landscape" r:id="rId1"/>
  <headerFooter>
    <oddHeader>&amp;CBureau of Labor Statistics</oddHeader>
    <oddFooter>&amp;LSource: Bureau of Labor Statistics&amp;RGenerated on: October 29, 2014 (06:59:05 PM)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BLS Data Series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Nathan Salminen</cp:lastModifiedBy>
  <dcterms:created xsi:type="dcterms:W3CDTF">2014-10-29T22:59:05Z</dcterms:created>
  <dcterms:modified xsi:type="dcterms:W3CDTF">2014-12-14T05:40:37Z</dcterms:modified>
</cp:coreProperties>
</file>